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365" activeTab="0"/>
  </bookViews>
  <sheets>
    <sheet name="Raport" sheetId="1" r:id="rId1"/>
  </sheets>
  <definedNames>
    <definedName name="_xlnm._FilterDatabase" localSheetId="0" hidden="1">'Raport'!$A$2:$I$112</definedName>
  </definedNames>
  <calcPr fullCalcOnLoad="1"/>
</workbook>
</file>

<file path=xl/sharedStrings.xml><?xml version="1.0" encoding="utf-8"?>
<sst xmlns="http://schemas.openxmlformats.org/spreadsheetml/2006/main" count="399" uniqueCount="163">
  <si>
    <t>Zona geografica</t>
  </si>
  <si>
    <t>Mediu</t>
  </si>
  <si>
    <t>Cod Siruta</t>
  </si>
  <si>
    <t>Unitate</t>
  </si>
  <si>
    <t>Urban</t>
  </si>
  <si>
    <t>86696</t>
  </si>
  <si>
    <t>87585</t>
  </si>
  <si>
    <t>86829</t>
  </si>
  <si>
    <t>87086</t>
  </si>
  <si>
    <t>87004</t>
  </si>
  <si>
    <t>COLEGIUL ECONOMIC 'EMANUIL GOJDU' HUNEDOARA</t>
  </si>
  <si>
    <t>87647</t>
  </si>
  <si>
    <t>87308</t>
  </si>
  <si>
    <t>COLEGIUL NATIONAL 'DECEBAL' DEVA</t>
  </si>
  <si>
    <t>COLEGIUL NATIONAL 'I.C. BRATIANU' HATEG</t>
  </si>
  <si>
    <t>COLEGIUL NATIONAL SPORTIV 'CETATE' DEVA</t>
  </si>
  <si>
    <t>87184</t>
  </si>
  <si>
    <t>COLEGIUL TEHNIC 'MIHAI VITEAZU' VULCAN</t>
  </si>
  <si>
    <t>COLEGIUL TEHNIC 'TRANSILVANIA' DEVA</t>
  </si>
  <si>
    <t>89570</t>
  </si>
  <si>
    <t>87674</t>
  </si>
  <si>
    <t>87068</t>
  </si>
  <si>
    <t>87433</t>
  </si>
  <si>
    <t>87148</t>
  </si>
  <si>
    <t>Rural</t>
  </si>
  <si>
    <t>87371</t>
  </si>
  <si>
    <t>LICEUL PEDAGOGIC 'SABIN DRAGOI' DEVA</t>
  </si>
  <si>
    <t>89865</t>
  </si>
  <si>
    <t>LICEUL TEORETIC 'SILVIU DRAGOMIR' ILIA</t>
  </si>
  <si>
    <t>86892</t>
  </si>
  <si>
    <t>LICEUL TEORETIC GHELARI</t>
  </si>
  <si>
    <t>LICEUL TEORETIC LUPENI</t>
  </si>
  <si>
    <t>90887</t>
  </si>
  <si>
    <t>91349</t>
  </si>
  <si>
    <t>91241</t>
  </si>
  <si>
    <t>89810</t>
  </si>
  <si>
    <t>87255</t>
  </si>
  <si>
    <t>88001</t>
  </si>
  <si>
    <t>90672</t>
  </si>
  <si>
    <t>89259</t>
  </si>
  <si>
    <t>90734</t>
  </si>
  <si>
    <t>88546</t>
  </si>
  <si>
    <t>91063</t>
  </si>
  <si>
    <t>88270</t>
  </si>
  <si>
    <t>88458</t>
  </si>
  <si>
    <t>90048</t>
  </si>
  <si>
    <t>90547</t>
  </si>
  <si>
    <t>88653</t>
  </si>
  <si>
    <t>92186</t>
  </si>
  <si>
    <t>91660</t>
  </si>
  <si>
    <t>89357</t>
  </si>
  <si>
    <t>87228</t>
  </si>
  <si>
    <t>88056</t>
  </si>
  <si>
    <t>91991</t>
  </si>
  <si>
    <t>92168</t>
  </si>
  <si>
    <t>SCOALA SPECIALA PACLISA</t>
  </si>
  <si>
    <t>Scoala Waldorf Simeria</t>
  </si>
  <si>
    <t>GR. SC. DE ARTE SI MESERII 'ION MINCU' DEVA</t>
  </si>
  <si>
    <t>GR. SC. 'TEGLAS GABOR' DEVA</t>
  </si>
  <si>
    <t>GR. SC. 'CONSTANTIN BRANCUSI' PETRILA</t>
  </si>
  <si>
    <t>GR. SC. 'CRISAN' CRISCIOR</t>
  </si>
  <si>
    <t>SC. GEN. CLS I - VIII 'ANDREI MURESANU' DEVA</t>
  </si>
  <si>
    <t>SC. GEN. CLS I - VIII 'ANDREI SAGUNA' DEVA</t>
  </si>
  <si>
    <t>SC. GEN. CLS I - VIII BAITA</t>
  </si>
  <si>
    <t>SC. GEN. CLS I - VIII 'NICOLAE TIC' CLS I - VIII BRANISCA</t>
  </si>
  <si>
    <t>SC. GEN. CLS I - VIII CERTEJU DE SUS</t>
  </si>
  <si>
    <t>SC. GEN. CLS I - VIII SOIMUS</t>
  </si>
  <si>
    <t>SC. GEN. CLS I - VIII NR 2 HUNEDOARA</t>
  </si>
  <si>
    <t>SC. GEN. CLS I - VIII NR 6 HUNEDOARA</t>
  </si>
  <si>
    <t>SC. GEN. CLS I - VIII NR 7 HUNEDOARA</t>
  </si>
  <si>
    <t>SC. GEN. CLS I - VIII NR 9 HUNEDOARA</t>
  </si>
  <si>
    <t>SC. GEN. CLS I - VIII TELIUCU INFERIOR</t>
  </si>
  <si>
    <t>SC. GEN. CLS I - VIII LUNCA CERNII DE JOS</t>
  </si>
  <si>
    <t>SC. GEN. CLS I - VIII 'I. G. DUCA' PETROSANI</t>
  </si>
  <si>
    <t>SC. GEN. CLS I - VIII NR 2 PETROSANI</t>
  </si>
  <si>
    <t>SC. GEN. CLS I - VIII NR 7 PETROSANI</t>
  </si>
  <si>
    <t>SC. GEN. CLS I - VIII ISCRONI</t>
  </si>
  <si>
    <t>SC. GEN. CLS I - VIII 'SFANTA VARVARA' ANINOASA</t>
  </si>
  <si>
    <t>SC. GEN. CLASELE I-VIII BANITA</t>
  </si>
  <si>
    <t>SC. GEN. CLS I - VIII NR 1 LUPENI</t>
  </si>
  <si>
    <t>SC. GEN. CLS I - VIII NR 2 LUPENI</t>
  </si>
  <si>
    <t>SC. GEN. CLS I - VIII NR 3 LUPENI</t>
  </si>
  <si>
    <t>SC. GEN. CLS I - VIII NR 1 URICANI</t>
  </si>
  <si>
    <t>SC. GEN. CLS I - VIII NR 2 URICANI</t>
  </si>
  <si>
    <t>SC. GEN. CLS I - VIII 'I.D.SIRBU' PETRILA</t>
  </si>
  <si>
    <t>SC. GEN. CLS I - VIII NR 5 PETRILA</t>
  </si>
  <si>
    <t>SC. GEN. CLS I - VIII NR 6 PETRILA</t>
  </si>
  <si>
    <t>SC. GEN. CLS I - VIII NR 5 VULCAN</t>
  </si>
  <si>
    <t>SC. GEN. CLS I - VIII NR 6 VULCAN</t>
  </si>
  <si>
    <t>SC. GEN. CU CLS I-VIII NR 4 VULCAN</t>
  </si>
  <si>
    <t>SC. GEN. CLS I - VIII 'ION BUTEANU' BUCES</t>
  </si>
  <si>
    <t>SC. GEN. CLS I - VIII LUNCOIU DE JOS</t>
  </si>
  <si>
    <t>SC. GEN. CLS I - VIII 'PREOT IOSIF COMSA' RIBITA</t>
  </si>
  <si>
    <t>SC. GEN. CLS I - VIII TOMESTI</t>
  </si>
  <si>
    <t>SC. GEN. CLS I - VIII VATA DE JOS</t>
  </si>
  <si>
    <t>SC. GEN. CLS I - VIII VALISOARA</t>
  </si>
  <si>
    <t>SC. GEN. CLS I - VIII BOSOROD</t>
  </si>
  <si>
    <t>SC. GEN. CLS I - VIII BRETEA ROMANA</t>
  </si>
  <si>
    <t>SC. GEN. CLS I - VIII 'ARON DENSUSIANU' HATEG</t>
  </si>
  <si>
    <t>SC. GEN. CLS I - VIII 'OVID DENSUSIANU' HATEG</t>
  </si>
  <si>
    <t>SC. GEN. CLS I - VIII PETROS BARU</t>
  </si>
  <si>
    <t>SC. GEN. CLS I - VIII DENSUS</t>
  </si>
  <si>
    <t>SC. GEN. CLS I - VIII BAIESTI</t>
  </si>
  <si>
    <t>SC. GEN. CLS I - VIII PUI</t>
  </si>
  <si>
    <t>SC. GEN. CLS I - VIII RACHITOVA</t>
  </si>
  <si>
    <t>SC. GEN. CLS I - VIII RAU DE MORI</t>
  </si>
  <si>
    <t>SC. GEN. CLS I - VIII SARMIZEGETUSA</t>
  </si>
  <si>
    <t>SC. GEN. CLS I - VIII SINTAMARIA-ORLEA</t>
  </si>
  <si>
    <t>SC. GEN. CLS I - VIII 'DOMINIC STANCA' ORASTIE</t>
  </si>
  <si>
    <t>SC. GEN. CLS I - VIII 'DR. AUREL VLAD' ORASTIE</t>
  </si>
  <si>
    <t>SC. GEN. CLS I - VIII 'CONSTANTIN DAICOVICI' BERIU</t>
  </si>
  <si>
    <t>SC. GEN. CLS I - VIII ROMOS</t>
  </si>
  <si>
    <t>SC. GEN. CLS I - VIII BACIA</t>
  </si>
  <si>
    <t>SC. GEN. CLS I - VIII HARAU</t>
  </si>
  <si>
    <t>SC. GEN. CLS I - VIII RAPOLTU MARE</t>
  </si>
  <si>
    <t>SC. GEN. CLS I - VIII DOBRA</t>
  </si>
  <si>
    <t>SC. GEN. CLS I - VIII GURASADA</t>
  </si>
  <si>
    <t>SC. GEN. CLS I - VIII OHABA</t>
  </si>
  <si>
    <t>SC. GEN. CLS I - VIII ZAM</t>
  </si>
  <si>
    <t>COLEGIUL NATIONAL DE INF. 'T. LALESCU' HUNEDOARA</t>
  </si>
  <si>
    <t>LICEUL DE MUZICA SI ARTE PLASTICE 'S. TODUTA' DEVA</t>
  </si>
  <si>
    <t>COLEGIUL NATIONAL 'IANCU DE HUNEDOARA' HD</t>
  </si>
  <si>
    <t>SC. GEN. CLS I - VIII 'A. STANCA' PETROSANI</t>
  </si>
  <si>
    <t>SC. GEN. CLS I - VIII 'M. SANTIMBREANU' BRAD</t>
  </si>
  <si>
    <t>SC. GEN. CLS I - VIII 'A. IANCU' BAIA DE CRIS</t>
  </si>
  <si>
    <t>COLEGIUL TEHNIC AGR. 'AL. BORZA' GEOAGIU</t>
  </si>
  <si>
    <t>SC. GEN. 'H. DAICOVICIU' ORASTIOARA DE SUS</t>
  </si>
  <si>
    <t>ZI</t>
  </si>
  <si>
    <t>FR</t>
  </si>
  <si>
    <t>FORMA</t>
  </si>
  <si>
    <t>ELEVI</t>
  </si>
  <si>
    <t>Centru de comunicare</t>
  </si>
  <si>
    <t>LICEUL DE INFORMATICA PETROŞANI    SC. GEN. CU CLS I-VIII "CARMEN SYLVA" PETROSANI</t>
  </si>
  <si>
    <t>COLEGIUL NAŢIONAL "A. IANCU" BRAD                      SC. GEN. CLS I - VIII 'HCC' BRAD</t>
  </si>
  <si>
    <t>GR. SC. "O. DENSUSIANU" CALAN</t>
  </si>
  <si>
    <t>C.N. "AUREL VLAICU" ORĂŞTIE</t>
  </si>
  <si>
    <t>C.T. FER. "A. SALIGNY" SIMERIA</t>
  </si>
  <si>
    <t>Nr. crt.</t>
  </si>
  <si>
    <t>Centru evaluare</t>
  </si>
  <si>
    <t>c</t>
  </si>
  <si>
    <t>HCC</t>
  </si>
  <si>
    <t>Total</t>
  </si>
  <si>
    <t>Simeria</t>
  </si>
  <si>
    <t>Orastie</t>
  </si>
  <si>
    <t>Hateg</t>
  </si>
  <si>
    <t>Calan</t>
  </si>
  <si>
    <t>Criscior</t>
  </si>
  <si>
    <t>Brad</t>
  </si>
  <si>
    <t>Vulcan</t>
  </si>
  <si>
    <t>Petrila</t>
  </si>
  <si>
    <t>Lupeni</t>
  </si>
  <si>
    <t>Petrosani</t>
  </si>
  <si>
    <t>Hunedoara</t>
  </si>
  <si>
    <t>Deva</t>
  </si>
  <si>
    <t>Ilia</t>
  </si>
  <si>
    <t>CZE</t>
  </si>
  <si>
    <t>c4Hd</t>
  </si>
  <si>
    <r>
      <t>SC. GEN. CLS I - VIII VISCA----</t>
    </r>
    <r>
      <rPr>
        <b/>
        <sz val="8"/>
        <color indexed="10"/>
        <rFont val="Arial"/>
        <family val="2"/>
      </rPr>
      <t>ILIA</t>
    </r>
  </si>
  <si>
    <r>
      <t>SC. GEN. CLS I - VIII NR 3 VULCAN----</t>
    </r>
    <r>
      <rPr>
        <b/>
        <sz val="8"/>
        <color indexed="10"/>
        <rFont val="Arial"/>
        <family val="2"/>
      </rPr>
      <t>NR.6 VULCAN</t>
    </r>
  </si>
  <si>
    <r>
      <t>SC. GEN. CLS I - VIII VETEL ------</t>
    </r>
    <r>
      <rPr>
        <b/>
        <sz val="8"/>
        <color indexed="10"/>
        <rFont val="Arial"/>
        <family val="2"/>
      </rPr>
      <t>BRANISCA</t>
    </r>
  </si>
  <si>
    <r>
      <t>SC. GEN. 'SABIN OPREAN' BUCURESCI---</t>
    </r>
    <r>
      <rPr>
        <b/>
        <sz val="8"/>
        <color indexed="10"/>
        <rFont val="Arial"/>
        <family val="2"/>
      </rPr>
      <t>CRISCIOR</t>
    </r>
  </si>
  <si>
    <r>
      <t>SC. GEN. CLS I - VIII BLAJENI ------</t>
    </r>
    <r>
      <rPr>
        <b/>
        <sz val="8"/>
        <color indexed="10"/>
        <rFont val="Arial"/>
        <family val="2"/>
      </rPr>
      <t>BUCEȘ</t>
    </r>
  </si>
  <si>
    <t>ARONDAREA UNITĂȚILOR LA CENTRELE DE COMUNICARE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</si>
</sst>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0" fillId="0" borderId="20" xfId="0" applyFont="1" applyBorder="1" applyAlignment="1">
      <alignment vertical="center"/>
    </xf>
    <xf numFmtId="0" fontId="41" fillId="0" borderId="20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0" fillId="0" borderId="46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tabSelected="1" zoomScalePageLayoutView="0" workbookViewId="0" topLeftCell="D1">
      <selection activeCell="G5" sqref="G5"/>
    </sheetView>
  </sheetViews>
  <sheetFormatPr defaultColWidth="9.140625" defaultRowHeight="12.75"/>
  <cols>
    <col min="1" max="3" width="0" style="3" hidden="1" customWidth="1"/>
    <col min="4" max="4" width="3.7109375" style="3" customWidth="1"/>
    <col min="5" max="5" width="4.140625" style="3" hidden="1" customWidth="1"/>
    <col min="6" max="6" width="9.140625" style="30" hidden="1" customWidth="1"/>
    <col min="7" max="7" width="38.00390625" style="3" customWidth="1"/>
    <col min="8" max="8" width="3.421875" style="37" customWidth="1"/>
    <col min="9" max="9" width="8.00390625" style="37" customWidth="1"/>
    <col min="10" max="10" width="16.28125" style="3" bestFit="1" customWidth="1"/>
    <col min="11" max="16384" width="9.140625" style="3" customWidth="1"/>
  </cols>
  <sheetData>
    <row r="1" spans="4:10" ht="12" thickBot="1">
      <c r="D1" s="82" t="s">
        <v>162</v>
      </c>
      <c r="E1" s="82"/>
      <c r="F1" s="82"/>
      <c r="G1" s="82"/>
      <c r="H1" s="82"/>
      <c r="I1" s="82"/>
      <c r="J1" s="82"/>
    </row>
    <row r="2" spans="1:10" ht="12" thickBot="1">
      <c r="A2" s="2" t="s">
        <v>0</v>
      </c>
      <c r="B2" s="2" t="s">
        <v>1</v>
      </c>
      <c r="C2" s="2" t="s">
        <v>2</v>
      </c>
      <c r="D2" s="2" t="s">
        <v>137</v>
      </c>
      <c r="E2" s="2" t="s">
        <v>155</v>
      </c>
      <c r="F2" s="28" t="s">
        <v>138</v>
      </c>
      <c r="G2" s="4" t="s">
        <v>3</v>
      </c>
      <c r="H2" s="41" t="s">
        <v>129</v>
      </c>
      <c r="I2" s="72" t="s">
        <v>130</v>
      </c>
      <c r="J2" s="2"/>
    </row>
    <row r="3" spans="1:10" ht="11.25">
      <c r="A3" s="3">
        <v>86696</v>
      </c>
      <c r="B3" s="3" t="s">
        <v>4</v>
      </c>
      <c r="C3" s="3" t="s">
        <v>5</v>
      </c>
      <c r="D3" s="11">
        <v>1</v>
      </c>
      <c r="E3" s="18">
        <v>3</v>
      </c>
      <c r="F3" s="20"/>
      <c r="G3" s="1" t="s">
        <v>15</v>
      </c>
      <c r="H3" s="42" t="s">
        <v>127</v>
      </c>
      <c r="I3" s="73">
        <v>41</v>
      </c>
      <c r="J3" s="56" t="s">
        <v>131</v>
      </c>
    </row>
    <row r="4" spans="1:10" ht="12.75" customHeight="1">
      <c r="A4" s="3">
        <v>86696</v>
      </c>
      <c r="B4" s="3" t="s">
        <v>24</v>
      </c>
      <c r="C4" s="3" t="s">
        <v>41</v>
      </c>
      <c r="D4" s="12">
        <v>2</v>
      </c>
      <c r="E4" s="18">
        <v>3</v>
      </c>
      <c r="F4" s="20"/>
      <c r="G4" s="1" t="s">
        <v>64</v>
      </c>
      <c r="H4" s="43" t="s">
        <v>127</v>
      </c>
      <c r="I4" s="74">
        <v>11</v>
      </c>
      <c r="J4" s="57"/>
    </row>
    <row r="5" spans="1:10" ht="12.75" customHeight="1">
      <c r="A5" s="3">
        <v>86696</v>
      </c>
      <c r="B5" s="3" t="s">
        <v>24</v>
      </c>
      <c r="C5" s="3" t="s">
        <v>39</v>
      </c>
      <c r="D5" s="12">
        <v>3</v>
      </c>
      <c r="E5" s="18">
        <v>3</v>
      </c>
      <c r="F5" s="20"/>
      <c r="G5" s="1" t="s">
        <v>65</v>
      </c>
      <c r="H5" s="43" t="s">
        <v>127</v>
      </c>
      <c r="I5" s="74">
        <v>33</v>
      </c>
      <c r="J5" s="57"/>
    </row>
    <row r="6" spans="1:16" ht="12.75" customHeight="1">
      <c r="A6" s="3">
        <v>86696</v>
      </c>
      <c r="B6" s="3" t="s">
        <v>24</v>
      </c>
      <c r="C6" s="3" t="s">
        <v>33</v>
      </c>
      <c r="D6" s="20">
        <v>4</v>
      </c>
      <c r="E6" s="18">
        <v>3</v>
      </c>
      <c r="F6" s="20"/>
      <c r="G6" s="1" t="s">
        <v>66</v>
      </c>
      <c r="H6" s="43" t="s">
        <v>127</v>
      </c>
      <c r="I6" s="74">
        <v>25</v>
      </c>
      <c r="J6" s="57"/>
      <c r="N6" s="15"/>
      <c r="O6" s="15"/>
      <c r="P6" s="15"/>
    </row>
    <row r="7" spans="1:16" ht="12.75" customHeight="1">
      <c r="A7" s="3">
        <v>86696</v>
      </c>
      <c r="B7" s="3" t="s">
        <v>24</v>
      </c>
      <c r="C7" s="3" t="s">
        <v>53</v>
      </c>
      <c r="D7" s="20">
        <v>5</v>
      </c>
      <c r="E7" s="18">
        <v>3</v>
      </c>
      <c r="F7" s="20"/>
      <c r="G7" s="80" t="s">
        <v>159</v>
      </c>
      <c r="H7" s="43" t="s">
        <v>127</v>
      </c>
      <c r="I7" s="74">
        <v>9</v>
      </c>
      <c r="J7" s="57"/>
      <c r="N7" s="15"/>
      <c r="O7" s="15"/>
      <c r="P7" s="15"/>
    </row>
    <row r="8" spans="4:16" ht="12.75" customHeight="1">
      <c r="D8" s="20">
        <v>6</v>
      </c>
      <c r="E8" s="18">
        <v>3</v>
      </c>
      <c r="F8" s="20"/>
      <c r="G8" s="1" t="s">
        <v>63</v>
      </c>
      <c r="H8" s="44" t="s">
        <v>127</v>
      </c>
      <c r="I8" s="75">
        <v>32</v>
      </c>
      <c r="J8" s="57"/>
      <c r="N8" s="15"/>
      <c r="O8" s="15"/>
      <c r="P8" s="15"/>
    </row>
    <row r="9" spans="4:16" ht="12.75" customHeight="1">
      <c r="D9" s="20">
        <v>7</v>
      </c>
      <c r="E9" s="18">
        <v>3</v>
      </c>
      <c r="F9" s="20"/>
      <c r="G9" s="1" t="s">
        <v>120</v>
      </c>
      <c r="H9" s="43" t="s">
        <v>127</v>
      </c>
      <c r="I9" s="74">
        <v>108</v>
      </c>
      <c r="J9" s="57"/>
      <c r="N9" s="15"/>
      <c r="O9" s="15"/>
      <c r="P9" s="15"/>
    </row>
    <row r="10" spans="4:16" ht="12.75" customHeight="1">
      <c r="D10" s="20">
        <v>8</v>
      </c>
      <c r="E10" s="18">
        <v>3</v>
      </c>
      <c r="F10" s="20" t="s">
        <v>139</v>
      </c>
      <c r="G10" s="35" t="s">
        <v>26</v>
      </c>
      <c r="H10" s="43" t="s">
        <v>127</v>
      </c>
      <c r="I10" s="74">
        <v>71</v>
      </c>
      <c r="J10" s="57"/>
      <c r="N10" s="15"/>
      <c r="O10" s="15"/>
      <c r="P10" s="15"/>
    </row>
    <row r="11" spans="4:16" ht="12.75" customHeight="1">
      <c r="D11" s="20">
        <v>9</v>
      </c>
      <c r="E11" s="18">
        <v>3</v>
      </c>
      <c r="F11" s="20"/>
      <c r="G11" s="1" t="s">
        <v>61</v>
      </c>
      <c r="H11" s="43" t="s">
        <v>127</v>
      </c>
      <c r="I11" s="74">
        <v>113</v>
      </c>
      <c r="J11" s="57"/>
      <c r="N11" s="15"/>
      <c r="O11" s="15"/>
      <c r="P11" s="15"/>
    </row>
    <row r="12" spans="4:16" ht="13.5" customHeight="1" thickBot="1">
      <c r="D12" s="22">
        <v>10</v>
      </c>
      <c r="E12" s="19">
        <v>3</v>
      </c>
      <c r="F12" s="22"/>
      <c r="G12" s="14" t="s">
        <v>62</v>
      </c>
      <c r="H12" s="44" t="s">
        <v>127</v>
      </c>
      <c r="I12" s="75">
        <v>137</v>
      </c>
      <c r="J12" s="60"/>
      <c r="N12" s="15"/>
      <c r="O12" s="15"/>
      <c r="P12" s="15"/>
    </row>
    <row r="13" spans="1:16" ht="12">
      <c r="A13" s="3">
        <v>86696</v>
      </c>
      <c r="B13" s="3" t="s">
        <v>4</v>
      </c>
      <c r="C13" s="3" t="s">
        <v>5</v>
      </c>
      <c r="D13" s="11">
        <v>11</v>
      </c>
      <c r="E13" s="64">
        <v>3</v>
      </c>
      <c r="F13" s="65" t="s">
        <v>139</v>
      </c>
      <c r="G13" s="66" t="s">
        <v>18</v>
      </c>
      <c r="H13" s="42" t="s">
        <v>127</v>
      </c>
      <c r="I13" s="73">
        <v>62</v>
      </c>
      <c r="J13" s="56" t="s">
        <v>131</v>
      </c>
      <c r="N13" s="15"/>
      <c r="O13" s="15"/>
      <c r="P13" s="15"/>
    </row>
    <row r="14" spans="1:16" ht="12.75" customHeight="1">
      <c r="A14" s="3">
        <v>86696</v>
      </c>
      <c r="B14" s="3" t="s">
        <v>4</v>
      </c>
      <c r="C14" s="3" t="s">
        <v>5</v>
      </c>
      <c r="D14" s="12">
        <v>12</v>
      </c>
      <c r="E14" s="18">
        <v>3</v>
      </c>
      <c r="F14" s="20"/>
      <c r="G14" s="1" t="s">
        <v>57</v>
      </c>
      <c r="H14" s="43" t="s">
        <v>127</v>
      </c>
      <c r="I14" s="74">
        <v>32</v>
      </c>
      <c r="J14" s="57"/>
      <c r="N14" s="15"/>
      <c r="O14" s="15"/>
      <c r="P14" s="15"/>
    </row>
    <row r="15" spans="1:16" ht="13.5" customHeight="1">
      <c r="A15" s="3">
        <v>86696</v>
      </c>
      <c r="B15" s="3" t="s">
        <v>4</v>
      </c>
      <c r="C15" s="3" t="s">
        <v>5</v>
      </c>
      <c r="D15" s="12">
        <v>13</v>
      </c>
      <c r="E15" s="18">
        <v>3</v>
      </c>
      <c r="F15" s="20"/>
      <c r="G15" s="1" t="s">
        <v>57</v>
      </c>
      <c r="H15" s="44" t="s">
        <v>128</v>
      </c>
      <c r="I15" s="75">
        <v>12</v>
      </c>
      <c r="J15" s="57"/>
      <c r="N15" s="15"/>
      <c r="O15" s="15"/>
      <c r="P15" s="15"/>
    </row>
    <row r="16" spans="1:16" ht="12.75" customHeight="1">
      <c r="A16" s="3">
        <v>86696</v>
      </c>
      <c r="B16" s="3" t="s">
        <v>4</v>
      </c>
      <c r="C16" s="3" t="s">
        <v>5</v>
      </c>
      <c r="D16" s="12">
        <v>14</v>
      </c>
      <c r="E16" s="18">
        <v>3</v>
      </c>
      <c r="F16" s="20"/>
      <c r="G16" s="1" t="s">
        <v>58</v>
      </c>
      <c r="H16" s="43" t="s">
        <v>127</v>
      </c>
      <c r="I16" s="74">
        <v>45</v>
      </c>
      <c r="J16" s="57"/>
      <c r="N16" s="15"/>
      <c r="O16" s="15"/>
      <c r="P16" s="15"/>
    </row>
    <row r="17" spans="4:16" ht="12.75" customHeight="1" thickBot="1">
      <c r="D17" s="67">
        <v>15</v>
      </c>
      <c r="E17" s="68">
        <v>3</v>
      </c>
      <c r="F17" s="69"/>
      <c r="G17" s="70" t="s">
        <v>13</v>
      </c>
      <c r="H17" s="45" t="s">
        <v>127</v>
      </c>
      <c r="I17" s="76">
        <v>113</v>
      </c>
      <c r="J17" s="58"/>
      <c r="N17" s="15"/>
      <c r="O17" s="15"/>
      <c r="P17" s="15"/>
    </row>
    <row r="18" spans="4:16" ht="12.75" customHeight="1" thickBot="1">
      <c r="D18" s="25" t="s">
        <v>141</v>
      </c>
      <c r="E18" s="33"/>
      <c r="F18" s="29" t="s">
        <v>153</v>
      </c>
      <c r="G18" s="26"/>
      <c r="H18" s="46"/>
      <c r="I18" s="77">
        <f>SUM(I3:I17)</f>
        <v>844</v>
      </c>
      <c r="J18" s="48"/>
      <c r="N18" s="15"/>
      <c r="O18" s="15"/>
      <c r="P18" s="15"/>
    </row>
    <row r="19" spans="1:16" ht="11.25">
      <c r="A19" s="3">
        <v>86829</v>
      </c>
      <c r="B19" s="3" t="s">
        <v>4</v>
      </c>
      <c r="C19" s="3" t="s">
        <v>7</v>
      </c>
      <c r="D19" s="11">
        <v>16</v>
      </c>
      <c r="E19" s="64">
        <v>4</v>
      </c>
      <c r="F19" s="65"/>
      <c r="G19" s="9" t="s">
        <v>10</v>
      </c>
      <c r="H19" s="42" t="s">
        <v>127</v>
      </c>
      <c r="I19" s="73">
        <v>74</v>
      </c>
      <c r="J19" s="53" t="s">
        <v>131</v>
      </c>
      <c r="N19" s="15"/>
      <c r="O19" s="15"/>
      <c r="P19" s="15"/>
    </row>
    <row r="20" spans="1:10" ht="11.25">
      <c r="A20" s="3">
        <v>86829</v>
      </c>
      <c r="B20" s="3" t="s">
        <v>4</v>
      </c>
      <c r="C20" s="3" t="s">
        <v>7</v>
      </c>
      <c r="D20" s="12">
        <v>17</v>
      </c>
      <c r="E20" s="20">
        <v>4</v>
      </c>
      <c r="F20" s="20"/>
      <c r="G20" s="7" t="s">
        <v>69</v>
      </c>
      <c r="H20" s="43" t="s">
        <v>127</v>
      </c>
      <c r="I20" s="74">
        <v>124</v>
      </c>
      <c r="J20" s="54"/>
    </row>
    <row r="21" spans="1:10" ht="12">
      <c r="A21" s="3">
        <v>86829</v>
      </c>
      <c r="B21" s="3" t="s">
        <v>4</v>
      </c>
      <c r="C21" s="3" t="s">
        <v>7</v>
      </c>
      <c r="D21" s="12">
        <v>18</v>
      </c>
      <c r="E21" s="20">
        <v>4</v>
      </c>
      <c r="F21" s="20" t="s">
        <v>156</v>
      </c>
      <c r="G21" s="10" t="s">
        <v>119</v>
      </c>
      <c r="H21" s="43" t="s">
        <v>127</v>
      </c>
      <c r="I21" s="74">
        <v>79</v>
      </c>
      <c r="J21" s="54"/>
    </row>
    <row r="22" spans="1:10" ht="12" thickBot="1">
      <c r="A22" s="3">
        <v>86829</v>
      </c>
      <c r="B22" s="3" t="s">
        <v>4</v>
      </c>
      <c r="C22" s="3" t="s">
        <v>7</v>
      </c>
      <c r="D22" s="67">
        <v>19</v>
      </c>
      <c r="E22" s="69">
        <v>4</v>
      </c>
      <c r="F22" s="69"/>
      <c r="G22" s="8" t="s">
        <v>67</v>
      </c>
      <c r="H22" s="45" t="s">
        <v>127</v>
      </c>
      <c r="I22" s="76">
        <v>121</v>
      </c>
      <c r="J22" s="55"/>
    </row>
    <row r="23" spans="1:10" ht="12">
      <c r="A23" s="3">
        <v>86829</v>
      </c>
      <c r="B23" s="3" t="s">
        <v>4</v>
      </c>
      <c r="C23" s="3" t="s">
        <v>7</v>
      </c>
      <c r="D23" s="24">
        <v>20</v>
      </c>
      <c r="E23" s="24">
        <v>4</v>
      </c>
      <c r="F23" s="24"/>
      <c r="G23" s="31" t="s">
        <v>121</v>
      </c>
      <c r="H23" s="47" t="s">
        <v>127</v>
      </c>
      <c r="I23" s="78">
        <v>116</v>
      </c>
      <c r="J23" s="54" t="s">
        <v>131</v>
      </c>
    </row>
    <row r="24" spans="1:10" ht="11.25">
      <c r="A24" s="3">
        <v>86829</v>
      </c>
      <c r="B24" s="3" t="s">
        <v>4</v>
      </c>
      <c r="C24" s="3" t="s">
        <v>7</v>
      </c>
      <c r="D24" s="20">
        <v>21</v>
      </c>
      <c r="E24" s="20">
        <v>4</v>
      </c>
      <c r="F24" s="20"/>
      <c r="G24" s="7" t="s">
        <v>68</v>
      </c>
      <c r="H24" s="43" t="s">
        <v>127</v>
      </c>
      <c r="I24" s="74">
        <v>71</v>
      </c>
      <c r="J24" s="54"/>
    </row>
    <row r="25" spans="1:10" ht="11.25">
      <c r="A25" s="3">
        <v>86829</v>
      </c>
      <c r="B25" s="3" t="s">
        <v>4</v>
      </c>
      <c r="C25" s="3" t="s">
        <v>7</v>
      </c>
      <c r="D25" s="20">
        <v>22</v>
      </c>
      <c r="E25" s="20">
        <v>4</v>
      </c>
      <c r="F25" s="20" t="s">
        <v>139</v>
      </c>
      <c r="G25" s="7" t="s">
        <v>68</v>
      </c>
      <c r="H25" s="43" t="s">
        <v>128</v>
      </c>
      <c r="I25" s="74">
        <v>88</v>
      </c>
      <c r="J25" s="54"/>
    </row>
    <row r="26" spans="1:10" ht="11.25">
      <c r="A26" s="3">
        <v>86829</v>
      </c>
      <c r="B26" s="3" t="s">
        <v>4</v>
      </c>
      <c r="C26" s="3" t="s">
        <v>7</v>
      </c>
      <c r="D26" s="20">
        <v>23</v>
      </c>
      <c r="E26" s="20">
        <v>4</v>
      </c>
      <c r="F26" s="20"/>
      <c r="G26" s="7" t="s">
        <v>70</v>
      </c>
      <c r="H26" s="43" t="s">
        <v>127</v>
      </c>
      <c r="I26" s="74">
        <v>112</v>
      </c>
      <c r="J26" s="54"/>
    </row>
    <row r="27" spans="4:10" ht="11.25">
      <c r="D27" s="20">
        <v>24</v>
      </c>
      <c r="E27" s="20">
        <v>4</v>
      </c>
      <c r="F27" s="20"/>
      <c r="G27" s="7" t="s">
        <v>71</v>
      </c>
      <c r="H27" s="43" t="s">
        <v>127</v>
      </c>
      <c r="I27" s="74">
        <v>31</v>
      </c>
      <c r="J27" s="54"/>
    </row>
    <row r="28" spans="4:10" ht="12" thickBot="1">
      <c r="D28" s="20">
        <v>25</v>
      </c>
      <c r="E28" s="20">
        <v>4</v>
      </c>
      <c r="F28" s="20"/>
      <c r="G28" s="13" t="s">
        <v>72</v>
      </c>
      <c r="H28" s="44" t="s">
        <v>127</v>
      </c>
      <c r="I28" s="75">
        <v>16</v>
      </c>
      <c r="J28" s="55"/>
    </row>
    <row r="29" spans="1:10" ht="12" thickBot="1">
      <c r="A29" s="3">
        <v>86829</v>
      </c>
      <c r="B29" s="3" t="s">
        <v>24</v>
      </c>
      <c r="C29" s="3" t="s">
        <v>29</v>
      </c>
      <c r="D29" s="21">
        <v>26</v>
      </c>
      <c r="E29" s="19">
        <v>4</v>
      </c>
      <c r="F29" s="22"/>
      <c r="G29" s="14" t="s">
        <v>30</v>
      </c>
      <c r="H29" s="44" t="s">
        <v>127</v>
      </c>
      <c r="I29" s="75">
        <v>26</v>
      </c>
      <c r="J29" s="6" t="s">
        <v>131</v>
      </c>
    </row>
    <row r="30" spans="4:10" ht="12" thickBot="1">
      <c r="D30" s="25" t="s">
        <v>141</v>
      </c>
      <c r="E30" s="33"/>
      <c r="F30" s="29" t="s">
        <v>152</v>
      </c>
      <c r="G30" s="27"/>
      <c r="H30" s="46"/>
      <c r="I30" s="77">
        <f>SUM(I19:I29)</f>
        <v>858</v>
      </c>
      <c r="J30" s="6"/>
    </row>
    <row r="31" spans="1:10" ht="11.25">
      <c r="A31" s="3">
        <v>87004</v>
      </c>
      <c r="B31" s="3" t="s">
        <v>4</v>
      </c>
      <c r="C31" s="3" t="s">
        <v>9</v>
      </c>
      <c r="D31" s="23">
        <v>27</v>
      </c>
      <c r="E31" s="18">
        <v>2</v>
      </c>
      <c r="F31" s="24" t="s">
        <v>139</v>
      </c>
      <c r="G31" s="5" t="s">
        <v>122</v>
      </c>
      <c r="H31" s="47" t="s">
        <v>127</v>
      </c>
      <c r="I31" s="78">
        <v>147</v>
      </c>
      <c r="J31" s="53" t="s">
        <v>131</v>
      </c>
    </row>
    <row r="32" spans="1:10" ht="11.25">
      <c r="A32" s="3">
        <v>87004</v>
      </c>
      <c r="B32" s="3" t="s">
        <v>4</v>
      </c>
      <c r="C32" s="3" t="s">
        <v>9</v>
      </c>
      <c r="D32" s="12">
        <v>28</v>
      </c>
      <c r="E32" s="16">
        <v>2</v>
      </c>
      <c r="F32" s="20" t="s">
        <v>139</v>
      </c>
      <c r="G32" s="1" t="s">
        <v>73</v>
      </c>
      <c r="H32" s="43" t="s">
        <v>127</v>
      </c>
      <c r="I32" s="74">
        <v>174</v>
      </c>
      <c r="J32" s="54"/>
    </row>
    <row r="33" spans="1:10" ht="11.25">
      <c r="A33" s="3">
        <v>87004</v>
      </c>
      <c r="B33" s="3" t="s">
        <v>4</v>
      </c>
      <c r="C33" s="3" t="s">
        <v>9</v>
      </c>
      <c r="D33" s="20">
        <v>29</v>
      </c>
      <c r="E33" s="16">
        <v>2</v>
      </c>
      <c r="F33" s="20"/>
      <c r="G33" s="1" t="s">
        <v>73</v>
      </c>
      <c r="H33" s="43" t="s">
        <v>128</v>
      </c>
      <c r="I33" s="74">
        <v>50</v>
      </c>
      <c r="J33" s="54"/>
    </row>
    <row r="34" spans="1:10" ht="11.25">
      <c r="A34" s="3">
        <v>87004</v>
      </c>
      <c r="B34" s="3" t="s">
        <v>4</v>
      </c>
      <c r="C34" s="3" t="s">
        <v>9</v>
      </c>
      <c r="D34" s="20">
        <v>30</v>
      </c>
      <c r="E34" s="16">
        <v>2</v>
      </c>
      <c r="F34" s="20"/>
      <c r="G34" s="1" t="s">
        <v>74</v>
      </c>
      <c r="H34" s="43" t="s">
        <v>127</v>
      </c>
      <c r="I34" s="74">
        <v>19</v>
      </c>
      <c r="J34" s="54"/>
    </row>
    <row r="35" spans="1:10" ht="11.25">
      <c r="A35" s="3">
        <v>87004</v>
      </c>
      <c r="B35" s="3" t="s">
        <v>4</v>
      </c>
      <c r="C35" s="3" t="s">
        <v>9</v>
      </c>
      <c r="D35" s="20">
        <v>31</v>
      </c>
      <c r="E35" s="16">
        <v>2</v>
      </c>
      <c r="F35" s="20"/>
      <c r="G35" s="1" t="s">
        <v>75</v>
      </c>
      <c r="H35" s="43" t="s">
        <v>127</v>
      </c>
      <c r="I35" s="74">
        <v>98</v>
      </c>
      <c r="J35" s="54"/>
    </row>
    <row r="36" spans="1:10" ht="23.25" customHeight="1">
      <c r="A36" s="3">
        <v>87004</v>
      </c>
      <c r="B36" s="3" t="s">
        <v>4</v>
      </c>
      <c r="C36" s="3" t="s">
        <v>9</v>
      </c>
      <c r="D36" s="20">
        <v>32</v>
      </c>
      <c r="E36" s="16">
        <v>2</v>
      </c>
      <c r="F36" s="20"/>
      <c r="G36" s="34" t="s">
        <v>132</v>
      </c>
      <c r="H36" s="43" t="s">
        <v>127</v>
      </c>
      <c r="I36" s="74">
        <v>107</v>
      </c>
      <c r="J36" s="54"/>
    </row>
    <row r="37" spans="1:10" ht="11.25">
      <c r="A37" s="3">
        <v>87004</v>
      </c>
      <c r="B37" s="3" t="s">
        <v>4</v>
      </c>
      <c r="C37" s="3" t="s">
        <v>51</v>
      </c>
      <c r="D37" s="12">
        <v>33</v>
      </c>
      <c r="E37" s="16">
        <v>2</v>
      </c>
      <c r="F37" s="20"/>
      <c r="G37" s="1" t="s">
        <v>76</v>
      </c>
      <c r="H37" s="43" t="s">
        <v>127</v>
      </c>
      <c r="I37" s="74">
        <v>29</v>
      </c>
      <c r="J37" s="54"/>
    </row>
    <row r="38" spans="1:10" ht="11.25">
      <c r="A38" s="3">
        <v>87004</v>
      </c>
      <c r="B38" s="3" t="s">
        <v>4</v>
      </c>
      <c r="C38" s="3" t="s">
        <v>51</v>
      </c>
      <c r="D38" s="12">
        <v>34</v>
      </c>
      <c r="E38" s="16">
        <v>2</v>
      </c>
      <c r="F38" s="20"/>
      <c r="G38" s="1" t="s">
        <v>77</v>
      </c>
      <c r="H38" s="43" t="s">
        <v>127</v>
      </c>
      <c r="I38" s="74">
        <v>43</v>
      </c>
      <c r="J38" s="54"/>
    </row>
    <row r="39" spans="1:10" ht="12" thickBot="1">
      <c r="A39" s="3">
        <v>87004</v>
      </c>
      <c r="B39" s="3" t="s">
        <v>24</v>
      </c>
      <c r="C39" s="3" t="s">
        <v>36</v>
      </c>
      <c r="D39" s="21">
        <v>35</v>
      </c>
      <c r="E39" s="17">
        <v>2</v>
      </c>
      <c r="F39" s="22"/>
      <c r="G39" s="14" t="s">
        <v>78</v>
      </c>
      <c r="H39" s="44" t="s">
        <v>127</v>
      </c>
      <c r="I39" s="75">
        <v>13</v>
      </c>
      <c r="J39" s="55"/>
    </row>
    <row r="40" spans="4:10" ht="12" thickBot="1">
      <c r="D40" s="25" t="s">
        <v>141</v>
      </c>
      <c r="E40" s="33"/>
      <c r="F40" s="29" t="s">
        <v>151</v>
      </c>
      <c r="G40" s="27"/>
      <c r="H40" s="46"/>
      <c r="I40" s="77">
        <f>SUM(I31:I39)</f>
        <v>680</v>
      </c>
      <c r="J40" s="49"/>
    </row>
    <row r="41" spans="1:10" ht="12">
      <c r="A41" s="3">
        <v>87068</v>
      </c>
      <c r="B41" s="3" t="s">
        <v>4</v>
      </c>
      <c r="C41" s="3" t="s">
        <v>21</v>
      </c>
      <c r="D41" s="50">
        <v>36</v>
      </c>
      <c r="E41" s="18">
        <v>1</v>
      </c>
      <c r="F41" s="24"/>
      <c r="G41" s="31" t="s">
        <v>31</v>
      </c>
      <c r="H41" s="47" t="s">
        <v>127</v>
      </c>
      <c r="I41" s="78">
        <v>22</v>
      </c>
      <c r="J41" s="53" t="s">
        <v>131</v>
      </c>
    </row>
    <row r="42" spans="1:10" ht="11.25">
      <c r="A42" s="3">
        <v>87068</v>
      </c>
      <c r="B42" s="3" t="s">
        <v>4</v>
      </c>
      <c r="C42" s="3" t="s">
        <v>21</v>
      </c>
      <c r="D42" s="20">
        <v>37</v>
      </c>
      <c r="E42" s="16">
        <v>1</v>
      </c>
      <c r="F42" s="20"/>
      <c r="G42" s="7" t="s">
        <v>79</v>
      </c>
      <c r="H42" s="43" t="s">
        <v>127</v>
      </c>
      <c r="I42" s="74">
        <v>81</v>
      </c>
      <c r="J42" s="54"/>
    </row>
    <row r="43" spans="1:10" ht="11.25">
      <c r="A43" s="3">
        <v>87068</v>
      </c>
      <c r="B43" s="3" t="s">
        <v>4</v>
      </c>
      <c r="C43" s="3" t="s">
        <v>21</v>
      </c>
      <c r="D43" s="12">
        <v>38</v>
      </c>
      <c r="E43" s="16">
        <v>1</v>
      </c>
      <c r="F43" s="20" t="s">
        <v>139</v>
      </c>
      <c r="G43" s="7" t="s">
        <v>80</v>
      </c>
      <c r="H43" s="43" t="s">
        <v>127</v>
      </c>
      <c r="I43" s="74">
        <v>136</v>
      </c>
      <c r="J43" s="54"/>
    </row>
    <row r="44" spans="1:10" ht="11.25">
      <c r="A44" s="3">
        <v>87068</v>
      </c>
      <c r="B44" s="3" t="s">
        <v>4</v>
      </c>
      <c r="C44" s="3" t="s">
        <v>21</v>
      </c>
      <c r="D44" s="12">
        <v>39</v>
      </c>
      <c r="E44" s="16">
        <v>1</v>
      </c>
      <c r="F44" s="20"/>
      <c r="G44" s="7" t="s">
        <v>81</v>
      </c>
      <c r="H44" s="43" t="s">
        <v>127</v>
      </c>
      <c r="I44" s="74">
        <v>120</v>
      </c>
      <c r="J44" s="54"/>
    </row>
    <row r="45" spans="1:10" ht="11.25">
      <c r="A45" s="3">
        <v>87068</v>
      </c>
      <c r="B45" s="3" t="s">
        <v>4</v>
      </c>
      <c r="C45" s="3" t="s">
        <v>23</v>
      </c>
      <c r="D45" s="12">
        <v>40</v>
      </c>
      <c r="E45" s="16">
        <v>1</v>
      </c>
      <c r="F45" s="20"/>
      <c r="G45" s="7" t="s">
        <v>82</v>
      </c>
      <c r="H45" s="43" t="s">
        <v>127</v>
      </c>
      <c r="I45" s="74">
        <v>55</v>
      </c>
      <c r="J45" s="54"/>
    </row>
    <row r="46" spans="1:10" ht="12" thickBot="1">
      <c r="A46" s="3">
        <v>87068</v>
      </c>
      <c r="B46" s="3" t="s">
        <v>4</v>
      </c>
      <c r="C46" s="3" t="s">
        <v>23</v>
      </c>
      <c r="D46" s="21">
        <v>41</v>
      </c>
      <c r="E46" s="17">
        <v>1</v>
      </c>
      <c r="F46" s="22"/>
      <c r="G46" s="13" t="s">
        <v>83</v>
      </c>
      <c r="H46" s="44" t="s">
        <v>127</v>
      </c>
      <c r="I46" s="75">
        <v>105</v>
      </c>
      <c r="J46" s="55"/>
    </row>
    <row r="47" spans="4:10" ht="12" thickBot="1">
      <c r="D47" s="25" t="s">
        <v>141</v>
      </c>
      <c r="E47" s="33"/>
      <c r="F47" s="29" t="s">
        <v>150</v>
      </c>
      <c r="G47" s="27"/>
      <c r="H47" s="46"/>
      <c r="I47" s="77">
        <f>SUM(I41:I46)</f>
        <v>519</v>
      </c>
      <c r="J47" s="48"/>
    </row>
    <row r="48" spans="1:10" ht="12.75" thickBot="1">
      <c r="A48" s="3">
        <v>87086</v>
      </c>
      <c r="B48" s="3" t="s">
        <v>4</v>
      </c>
      <c r="C48" s="3" t="s">
        <v>8</v>
      </c>
      <c r="D48" s="23">
        <v>42</v>
      </c>
      <c r="E48" s="18">
        <v>2</v>
      </c>
      <c r="F48" s="24"/>
      <c r="G48" s="38" t="s">
        <v>59</v>
      </c>
      <c r="H48" s="47" t="s">
        <v>127</v>
      </c>
      <c r="I48" s="78">
        <v>95</v>
      </c>
      <c r="J48" s="53" t="s">
        <v>131</v>
      </c>
    </row>
    <row r="49" spans="1:10" ht="11.25">
      <c r="A49" s="3">
        <v>87086</v>
      </c>
      <c r="B49" s="3" t="s">
        <v>4</v>
      </c>
      <c r="C49" s="3" t="s">
        <v>8</v>
      </c>
      <c r="D49" s="11">
        <v>43</v>
      </c>
      <c r="E49" s="16">
        <v>2</v>
      </c>
      <c r="F49" s="20"/>
      <c r="G49" s="1" t="s">
        <v>85</v>
      </c>
      <c r="H49" s="43" t="s">
        <v>127</v>
      </c>
      <c r="I49" s="74">
        <v>82</v>
      </c>
      <c r="J49" s="54"/>
    </row>
    <row r="50" spans="1:10" ht="11.25">
      <c r="A50" s="3">
        <v>87086</v>
      </c>
      <c r="B50" s="3" t="s">
        <v>4</v>
      </c>
      <c r="C50" s="3" t="s">
        <v>8</v>
      </c>
      <c r="D50" s="12">
        <v>44</v>
      </c>
      <c r="E50" s="16">
        <v>2</v>
      </c>
      <c r="F50" s="20"/>
      <c r="G50" s="1" t="s">
        <v>84</v>
      </c>
      <c r="H50" s="43" t="s">
        <v>127</v>
      </c>
      <c r="I50" s="74">
        <v>105</v>
      </c>
      <c r="J50" s="54"/>
    </row>
    <row r="51" spans="1:10" ht="12" thickBot="1">
      <c r="A51" s="3">
        <v>87086</v>
      </c>
      <c r="B51" s="3" t="s">
        <v>4</v>
      </c>
      <c r="C51" s="3" t="s">
        <v>8</v>
      </c>
      <c r="D51" s="21">
        <v>45</v>
      </c>
      <c r="E51" s="17">
        <v>2</v>
      </c>
      <c r="F51" s="22"/>
      <c r="G51" s="14" t="s">
        <v>86</v>
      </c>
      <c r="H51" s="44" t="s">
        <v>127</v>
      </c>
      <c r="I51" s="75">
        <v>72</v>
      </c>
      <c r="J51" s="55"/>
    </row>
    <row r="52" spans="4:10" ht="12" thickBot="1">
      <c r="D52" s="25" t="s">
        <v>141</v>
      </c>
      <c r="E52" s="33"/>
      <c r="F52" s="29" t="s">
        <v>149</v>
      </c>
      <c r="G52" s="27"/>
      <c r="H52" s="46"/>
      <c r="I52" s="77">
        <f>SUM(I48:I51)</f>
        <v>354</v>
      </c>
      <c r="J52" s="49"/>
    </row>
    <row r="53" spans="1:10" ht="12">
      <c r="A53" s="3">
        <v>87184</v>
      </c>
      <c r="B53" s="3" t="s">
        <v>4</v>
      </c>
      <c r="C53" s="3" t="s">
        <v>16</v>
      </c>
      <c r="D53" s="23">
        <v>46</v>
      </c>
      <c r="E53" s="18">
        <v>1</v>
      </c>
      <c r="F53" s="24"/>
      <c r="G53" s="31" t="s">
        <v>17</v>
      </c>
      <c r="H53" s="47" t="s">
        <v>127</v>
      </c>
      <c r="I53" s="78">
        <v>40</v>
      </c>
      <c r="J53" s="53" t="s">
        <v>131</v>
      </c>
    </row>
    <row r="54" spans="1:10" ht="11.25">
      <c r="A54" s="3">
        <v>87184</v>
      </c>
      <c r="B54" s="3" t="s">
        <v>4</v>
      </c>
      <c r="C54" s="3" t="s">
        <v>16</v>
      </c>
      <c r="D54" s="12">
        <v>47</v>
      </c>
      <c r="E54" s="16">
        <v>1</v>
      </c>
      <c r="F54" s="20"/>
      <c r="G54" s="7" t="s">
        <v>87</v>
      </c>
      <c r="H54" s="43" t="s">
        <v>127</v>
      </c>
      <c r="I54" s="74">
        <v>108</v>
      </c>
      <c r="J54" s="54"/>
    </row>
    <row r="55" spans="1:10" ht="11.25">
      <c r="A55" s="3">
        <v>87184</v>
      </c>
      <c r="B55" s="3" t="s">
        <v>4</v>
      </c>
      <c r="C55" s="3" t="s">
        <v>16</v>
      </c>
      <c r="D55" s="20">
        <v>48</v>
      </c>
      <c r="E55" s="16">
        <v>1</v>
      </c>
      <c r="F55" s="20" t="s">
        <v>139</v>
      </c>
      <c r="G55" s="7" t="s">
        <v>89</v>
      </c>
      <c r="H55" s="43" t="s">
        <v>127</v>
      </c>
      <c r="I55" s="74">
        <v>111</v>
      </c>
      <c r="J55" s="54"/>
    </row>
    <row r="56" spans="1:10" ht="11.25">
      <c r="A56" s="3">
        <v>87184</v>
      </c>
      <c r="B56" s="3" t="s">
        <v>4</v>
      </c>
      <c r="C56" s="3" t="s">
        <v>16</v>
      </c>
      <c r="D56" s="23">
        <v>49</v>
      </c>
      <c r="E56" s="16">
        <v>1</v>
      </c>
      <c r="F56" s="20"/>
      <c r="G56" s="79" t="s">
        <v>158</v>
      </c>
      <c r="H56" s="43" t="s">
        <v>127</v>
      </c>
      <c r="I56" s="74">
        <v>11</v>
      </c>
      <c r="J56" s="54"/>
    </row>
    <row r="57" spans="1:10" ht="12" thickBot="1">
      <c r="A57" s="3">
        <v>87184</v>
      </c>
      <c r="B57" s="3" t="s">
        <v>4</v>
      </c>
      <c r="C57" s="3" t="s">
        <v>16</v>
      </c>
      <c r="D57" s="21">
        <v>50</v>
      </c>
      <c r="E57" s="17">
        <v>1</v>
      </c>
      <c r="F57" s="22"/>
      <c r="G57" s="13" t="s">
        <v>88</v>
      </c>
      <c r="H57" s="44" t="s">
        <v>127</v>
      </c>
      <c r="I57" s="75">
        <v>100</v>
      </c>
      <c r="J57" s="55"/>
    </row>
    <row r="58" spans="4:10" ht="12" thickBot="1">
      <c r="D58" s="25" t="s">
        <v>141</v>
      </c>
      <c r="E58" s="33"/>
      <c r="F58" s="29" t="s">
        <v>148</v>
      </c>
      <c r="G58" s="27"/>
      <c r="H58" s="46"/>
      <c r="I58" s="77">
        <f>SUM(I53:I57)</f>
        <v>370</v>
      </c>
      <c r="J58" s="49"/>
    </row>
    <row r="59" spans="1:10" ht="22.5">
      <c r="A59" s="3">
        <v>87308</v>
      </c>
      <c r="B59" s="3" t="s">
        <v>4</v>
      </c>
      <c r="C59" s="3" t="s">
        <v>12</v>
      </c>
      <c r="D59" s="23">
        <v>51</v>
      </c>
      <c r="E59" s="18">
        <v>4</v>
      </c>
      <c r="F59" s="24" t="s">
        <v>140</v>
      </c>
      <c r="G59" s="32" t="s">
        <v>133</v>
      </c>
      <c r="H59" s="47" t="s">
        <v>127</v>
      </c>
      <c r="I59" s="78">
        <v>86</v>
      </c>
      <c r="J59" s="53" t="s">
        <v>131</v>
      </c>
    </row>
    <row r="60" spans="1:10" ht="11.25">
      <c r="A60" s="3">
        <v>87308</v>
      </c>
      <c r="B60" s="3" t="s">
        <v>4</v>
      </c>
      <c r="C60" s="3" t="s">
        <v>12</v>
      </c>
      <c r="D60" s="12">
        <v>52</v>
      </c>
      <c r="E60" s="16">
        <v>4</v>
      </c>
      <c r="F60" s="20"/>
      <c r="G60" s="7" t="s">
        <v>123</v>
      </c>
      <c r="H60" s="43" t="s">
        <v>127</v>
      </c>
      <c r="I60" s="74">
        <v>77</v>
      </c>
      <c r="J60" s="54"/>
    </row>
    <row r="61" spans="4:10" ht="11.25">
      <c r="D61" s="12">
        <v>53</v>
      </c>
      <c r="E61" s="16">
        <v>4</v>
      </c>
      <c r="F61" s="20"/>
      <c r="G61" s="7" t="s">
        <v>124</v>
      </c>
      <c r="H61" s="43" t="s">
        <v>127</v>
      </c>
      <c r="I61" s="74">
        <v>26</v>
      </c>
      <c r="J61" s="54"/>
    </row>
    <row r="62" spans="4:10" ht="11.25">
      <c r="D62" s="20">
        <v>54</v>
      </c>
      <c r="E62" s="16">
        <v>4</v>
      </c>
      <c r="F62" s="20"/>
      <c r="G62" s="7" t="s">
        <v>91</v>
      </c>
      <c r="H62" s="43" t="s">
        <v>127</v>
      </c>
      <c r="I62" s="74">
        <v>10</v>
      </c>
      <c r="J62" s="54"/>
    </row>
    <row r="63" spans="4:10" ht="11.25">
      <c r="D63" s="23">
        <v>55</v>
      </c>
      <c r="E63" s="16">
        <v>4</v>
      </c>
      <c r="F63" s="20"/>
      <c r="G63" s="7" t="s">
        <v>92</v>
      </c>
      <c r="H63" s="43" t="s">
        <v>127</v>
      </c>
      <c r="I63" s="74">
        <v>13</v>
      </c>
      <c r="J63" s="54"/>
    </row>
    <row r="64" spans="4:10" ht="11.25">
      <c r="D64" s="12">
        <v>56</v>
      </c>
      <c r="E64" s="16">
        <v>4</v>
      </c>
      <c r="F64" s="20"/>
      <c r="G64" s="7" t="s">
        <v>93</v>
      </c>
      <c r="H64" s="43" t="s">
        <v>127</v>
      </c>
      <c r="I64" s="74">
        <v>12</v>
      </c>
      <c r="J64" s="54"/>
    </row>
    <row r="65" spans="4:10" ht="11.25">
      <c r="D65" s="12">
        <v>57</v>
      </c>
      <c r="E65" s="16">
        <v>4</v>
      </c>
      <c r="F65" s="20"/>
      <c r="G65" s="7" t="s">
        <v>94</v>
      </c>
      <c r="H65" s="43" t="s">
        <v>127</v>
      </c>
      <c r="I65" s="74">
        <v>39</v>
      </c>
      <c r="J65" s="54"/>
    </row>
    <row r="66" spans="4:10" ht="12" thickBot="1">
      <c r="D66" s="21">
        <v>58</v>
      </c>
      <c r="E66" s="17">
        <v>4</v>
      </c>
      <c r="F66" s="22"/>
      <c r="G66" s="13" t="s">
        <v>95</v>
      </c>
      <c r="H66" s="44" t="s">
        <v>127</v>
      </c>
      <c r="I66" s="75">
        <v>12</v>
      </c>
      <c r="J66" s="55"/>
    </row>
    <row r="67" spans="4:10" ht="12" thickBot="1">
      <c r="D67" s="25" t="s">
        <v>141</v>
      </c>
      <c r="E67" s="33"/>
      <c r="F67" s="29" t="s">
        <v>147</v>
      </c>
      <c r="G67" s="27"/>
      <c r="H67" s="46"/>
      <c r="I67" s="77">
        <f>SUM(I59:I66)</f>
        <v>275</v>
      </c>
      <c r="J67" s="39"/>
    </row>
    <row r="68" spans="1:10" ht="12">
      <c r="A68" s="3">
        <v>87308</v>
      </c>
      <c r="B68" s="3" t="s">
        <v>24</v>
      </c>
      <c r="C68" s="3" t="s">
        <v>25</v>
      </c>
      <c r="D68" s="23">
        <v>59</v>
      </c>
      <c r="E68" s="18">
        <v>4</v>
      </c>
      <c r="F68" s="24" t="s">
        <v>139</v>
      </c>
      <c r="G68" s="31" t="s">
        <v>60</v>
      </c>
      <c r="H68" s="47" t="s">
        <v>127</v>
      </c>
      <c r="I68" s="78">
        <v>51</v>
      </c>
      <c r="J68" s="53" t="s">
        <v>131</v>
      </c>
    </row>
    <row r="69" spans="4:10" ht="11.25">
      <c r="D69" s="20">
        <v>60</v>
      </c>
      <c r="E69" s="16">
        <v>4</v>
      </c>
      <c r="F69" s="20"/>
      <c r="G69" s="79" t="s">
        <v>160</v>
      </c>
      <c r="H69" s="43" t="s">
        <v>127</v>
      </c>
      <c r="I69" s="74">
        <v>8</v>
      </c>
      <c r="J69" s="54"/>
    </row>
    <row r="70" spans="4:10" ht="11.25">
      <c r="D70" s="23">
        <v>61</v>
      </c>
      <c r="E70" s="16">
        <v>4</v>
      </c>
      <c r="F70" s="20"/>
      <c r="G70" s="7" t="s">
        <v>90</v>
      </c>
      <c r="H70" s="43" t="s">
        <v>127</v>
      </c>
      <c r="I70" s="74">
        <v>15</v>
      </c>
      <c r="J70" s="54"/>
    </row>
    <row r="71" spans="4:10" ht="12" thickBot="1">
      <c r="D71" s="21">
        <v>62</v>
      </c>
      <c r="E71" s="17">
        <v>4</v>
      </c>
      <c r="F71" s="22"/>
      <c r="G71" s="81" t="s">
        <v>161</v>
      </c>
      <c r="H71" s="44" t="s">
        <v>127</v>
      </c>
      <c r="I71" s="75">
        <v>8</v>
      </c>
      <c r="J71" s="54"/>
    </row>
    <row r="72" spans="4:10" ht="12" thickBot="1">
      <c r="D72" s="25" t="s">
        <v>141</v>
      </c>
      <c r="E72" s="33"/>
      <c r="F72" s="29" t="s">
        <v>146</v>
      </c>
      <c r="G72" s="27"/>
      <c r="H72" s="46"/>
      <c r="I72" s="77">
        <f>SUM(I68:I71)</f>
        <v>82</v>
      </c>
      <c r="J72" s="49"/>
    </row>
    <row r="73" spans="1:10" ht="12">
      <c r="A73" s="3">
        <v>87433</v>
      </c>
      <c r="B73" s="3" t="s">
        <v>4</v>
      </c>
      <c r="C73" s="3" t="s">
        <v>22</v>
      </c>
      <c r="D73" s="23">
        <v>63</v>
      </c>
      <c r="E73" s="18">
        <v>3</v>
      </c>
      <c r="F73" s="24"/>
      <c r="G73" s="38" t="s">
        <v>134</v>
      </c>
      <c r="H73" s="47" t="s">
        <v>127</v>
      </c>
      <c r="I73" s="78">
        <v>147</v>
      </c>
      <c r="J73" s="59" t="s">
        <v>131</v>
      </c>
    </row>
    <row r="74" spans="1:10" ht="11.25">
      <c r="A74" s="3">
        <v>87433</v>
      </c>
      <c r="B74" s="3" t="s">
        <v>24</v>
      </c>
      <c r="C74" s="3" t="s">
        <v>44</v>
      </c>
      <c r="D74" s="12">
        <v>64</v>
      </c>
      <c r="E74" s="16">
        <v>3</v>
      </c>
      <c r="F74" s="20"/>
      <c r="G74" s="1" t="s">
        <v>96</v>
      </c>
      <c r="H74" s="47" t="s">
        <v>127</v>
      </c>
      <c r="I74" s="78">
        <v>25</v>
      </c>
      <c r="J74" s="57"/>
    </row>
    <row r="75" spans="1:10" ht="12" thickBot="1">
      <c r="A75" s="3">
        <v>87433</v>
      </c>
      <c r="B75" s="3" t="s">
        <v>24</v>
      </c>
      <c r="C75" s="3" t="s">
        <v>47</v>
      </c>
      <c r="D75" s="21">
        <v>65</v>
      </c>
      <c r="E75" s="17">
        <v>3</v>
      </c>
      <c r="F75" s="22"/>
      <c r="G75" s="14" t="s">
        <v>97</v>
      </c>
      <c r="H75" s="44" t="s">
        <v>127</v>
      </c>
      <c r="I75" s="75">
        <v>12</v>
      </c>
      <c r="J75" s="60"/>
    </row>
    <row r="76" spans="4:10" ht="12" thickBot="1">
      <c r="D76" s="25" t="s">
        <v>141</v>
      </c>
      <c r="E76" s="33"/>
      <c r="F76" s="29" t="s">
        <v>145</v>
      </c>
      <c r="G76" s="27"/>
      <c r="H76" s="46"/>
      <c r="I76" s="77">
        <f>SUM(I73:I75)</f>
        <v>184</v>
      </c>
      <c r="J76" s="49"/>
    </row>
    <row r="77" spans="1:10" ht="12">
      <c r="A77" s="3">
        <v>87585</v>
      </c>
      <c r="B77" s="3" t="s">
        <v>4</v>
      </c>
      <c r="C77" s="3" t="s">
        <v>6</v>
      </c>
      <c r="D77" s="50">
        <v>66</v>
      </c>
      <c r="E77" s="18">
        <v>1</v>
      </c>
      <c r="F77" s="24" t="s">
        <v>139</v>
      </c>
      <c r="G77" s="31" t="s">
        <v>14</v>
      </c>
      <c r="H77" s="47" t="s">
        <v>127</v>
      </c>
      <c r="I77" s="78">
        <v>30</v>
      </c>
      <c r="J77" s="54" t="s">
        <v>131</v>
      </c>
    </row>
    <row r="78" spans="1:10" ht="11.25">
      <c r="A78" s="3">
        <v>87585</v>
      </c>
      <c r="B78" s="3" t="s">
        <v>4</v>
      </c>
      <c r="C78" s="3" t="s">
        <v>6</v>
      </c>
      <c r="D78" s="20">
        <v>67</v>
      </c>
      <c r="E78" s="16">
        <v>1</v>
      </c>
      <c r="F78" s="20"/>
      <c r="G78" s="7" t="s">
        <v>98</v>
      </c>
      <c r="H78" s="43" t="s">
        <v>127</v>
      </c>
      <c r="I78" s="74">
        <v>76</v>
      </c>
      <c r="J78" s="54"/>
    </row>
    <row r="79" spans="1:10" ht="11.25">
      <c r="A79" s="3">
        <v>87585</v>
      </c>
      <c r="B79" s="3" t="s">
        <v>4</v>
      </c>
      <c r="C79" s="3" t="s">
        <v>6</v>
      </c>
      <c r="D79" s="12">
        <v>68</v>
      </c>
      <c r="E79" s="16">
        <v>1</v>
      </c>
      <c r="F79" s="20"/>
      <c r="G79" s="7" t="s">
        <v>99</v>
      </c>
      <c r="H79" s="43" t="s">
        <v>127</v>
      </c>
      <c r="I79" s="74">
        <v>79</v>
      </c>
      <c r="J79" s="54"/>
    </row>
    <row r="80" spans="1:10" ht="11.25">
      <c r="A80" s="3">
        <v>87585</v>
      </c>
      <c r="B80" s="3" t="s">
        <v>24</v>
      </c>
      <c r="C80" s="3" t="s">
        <v>37</v>
      </c>
      <c r="D80" s="12">
        <v>69</v>
      </c>
      <c r="E80" s="16">
        <v>1</v>
      </c>
      <c r="F80" s="20"/>
      <c r="G80" s="7" t="s">
        <v>100</v>
      </c>
      <c r="H80" s="43" t="s">
        <v>127</v>
      </c>
      <c r="I80" s="74">
        <v>45</v>
      </c>
      <c r="J80" s="54"/>
    </row>
    <row r="81" spans="1:10" ht="11.25">
      <c r="A81" s="3">
        <v>87585</v>
      </c>
      <c r="B81" s="3" t="s">
        <v>24</v>
      </c>
      <c r="C81" s="3" t="s">
        <v>50</v>
      </c>
      <c r="D81" s="12">
        <v>70</v>
      </c>
      <c r="E81" s="16">
        <v>1</v>
      </c>
      <c r="F81" s="20"/>
      <c r="G81" s="7" t="s">
        <v>101</v>
      </c>
      <c r="H81" s="43" t="s">
        <v>127</v>
      </c>
      <c r="I81" s="74">
        <v>11</v>
      </c>
      <c r="J81" s="54"/>
    </row>
    <row r="82" spans="1:10" ht="11.25">
      <c r="A82" s="3">
        <v>87585</v>
      </c>
      <c r="B82" s="3" t="s">
        <v>24</v>
      </c>
      <c r="C82" s="3" t="s">
        <v>46</v>
      </c>
      <c r="D82" s="12">
        <v>71</v>
      </c>
      <c r="E82" s="16">
        <v>1</v>
      </c>
      <c r="F82" s="20"/>
      <c r="G82" s="7" t="s">
        <v>102</v>
      </c>
      <c r="H82" s="43" t="s">
        <v>127</v>
      </c>
      <c r="I82" s="74">
        <v>29</v>
      </c>
      <c r="J82" s="54"/>
    </row>
    <row r="83" spans="1:10" ht="11.25">
      <c r="A83" s="3">
        <v>87585</v>
      </c>
      <c r="B83" s="3" t="s">
        <v>24</v>
      </c>
      <c r="C83" s="3" t="s">
        <v>46</v>
      </c>
      <c r="D83" s="20">
        <v>72</v>
      </c>
      <c r="E83" s="16">
        <v>1</v>
      </c>
      <c r="F83" s="20"/>
      <c r="G83" s="7" t="s">
        <v>103</v>
      </c>
      <c r="H83" s="43" t="s">
        <v>127</v>
      </c>
      <c r="I83" s="74">
        <v>42</v>
      </c>
      <c r="J83" s="54"/>
    </row>
    <row r="84" spans="1:10" ht="11.25">
      <c r="A84" s="3">
        <v>87585</v>
      </c>
      <c r="B84" s="3" t="s">
        <v>24</v>
      </c>
      <c r="C84" s="3" t="s">
        <v>40</v>
      </c>
      <c r="D84" s="23">
        <v>73</v>
      </c>
      <c r="E84" s="16">
        <v>1</v>
      </c>
      <c r="F84" s="20"/>
      <c r="G84" s="7" t="s">
        <v>104</v>
      </c>
      <c r="H84" s="43" t="s">
        <v>127</v>
      </c>
      <c r="I84" s="74">
        <v>13</v>
      </c>
      <c r="J84" s="54"/>
    </row>
    <row r="85" spans="1:10" ht="11.25">
      <c r="A85" s="3">
        <v>87585</v>
      </c>
      <c r="B85" s="3" t="s">
        <v>24</v>
      </c>
      <c r="C85" s="3" t="s">
        <v>32</v>
      </c>
      <c r="D85" s="12">
        <v>74</v>
      </c>
      <c r="E85" s="16">
        <v>1</v>
      </c>
      <c r="F85" s="20"/>
      <c r="G85" s="7" t="s">
        <v>105</v>
      </c>
      <c r="H85" s="43" t="s">
        <v>127</v>
      </c>
      <c r="I85" s="74">
        <v>33</v>
      </c>
      <c r="J85" s="54"/>
    </row>
    <row r="86" spans="1:10" ht="11.25">
      <c r="A86" s="3">
        <v>87585</v>
      </c>
      <c r="B86" s="3" t="s">
        <v>24</v>
      </c>
      <c r="C86" s="3" t="s">
        <v>42</v>
      </c>
      <c r="D86" s="12">
        <v>75</v>
      </c>
      <c r="E86" s="16">
        <v>1</v>
      </c>
      <c r="F86" s="20"/>
      <c r="G86" s="7" t="s">
        <v>106</v>
      </c>
      <c r="H86" s="43" t="s">
        <v>127</v>
      </c>
      <c r="I86" s="74">
        <v>12</v>
      </c>
      <c r="J86" s="54"/>
    </row>
    <row r="87" spans="1:10" ht="11.25">
      <c r="A87" s="3">
        <v>87585</v>
      </c>
      <c r="B87" s="3" t="s">
        <v>24</v>
      </c>
      <c r="C87" s="3" t="s">
        <v>34</v>
      </c>
      <c r="D87" s="12">
        <v>76</v>
      </c>
      <c r="E87" s="16">
        <v>1</v>
      </c>
      <c r="F87" s="20"/>
      <c r="G87" s="7" t="s">
        <v>107</v>
      </c>
      <c r="H87" s="43" t="s">
        <v>127</v>
      </c>
      <c r="I87" s="74">
        <v>29</v>
      </c>
      <c r="J87" s="54"/>
    </row>
    <row r="88" spans="1:10" ht="12" thickBot="1">
      <c r="A88" s="3">
        <v>87585</v>
      </c>
      <c r="B88" s="3" t="s">
        <v>24</v>
      </c>
      <c r="C88" s="3" t="s">
        <v>49</v>
      </c>
      <c r="D88" s="21">
        <v>77</v>
      </c>
      <c r="E88" s="17">
        <v>1</v>
      </c>
      <c r="F88" s="22"/>
      <c r="G88" s="13" t="s">
        <v>55</v>
      </c>
      <c r="H88" s="44" t="s">
        <v>127</v>
      </c>
      <c r="I88" s="75">
        <v>34</v>
      </c>
      <c r="J88" s="54"/>
    </row>
    <row r="89" spans="4:10" ht="12" thickBot="1">
      <c r="D89" s="25" t="s">
        <v>141</v>
      </c>
      <c r="E89" s="33"/>
      <c r="F89" s="29" t="s">
        <v>144</v>
      </c>
      <c r="G89" s="27"/>
      <c r="H89" s="46"/>
      <c r="I89" s="77">
        <f>SUM(I77:I88)</f>
        <v>433</v>
      </c>
      <c r="J89" s="49"/>
    </row>
    <row r="90" spans="4:10" ht="12">
      <c r="D90" s="50">
        <v>78</v>
      </c>
      <c r="E90" s="18">
        <v>4</v>
      </c>
      <c r="F90" s="24"/>
      <c r="G90" s="31" t="s">
        <v>135</v>
      </c>
      <c r="H90" s="47" t="s">
        <v>127</v>
      </c>
      <c r="I90" s="78">
        <v>40</v>
      </c>
      <c r="J90" s="54" t="s">
        <v>131</v>
      </c>
    </row>
    <row r="91" spans="1:10" ht="11.25">
      <c r="A91" s="3">
        <v>87647</v>
      </c>
      <c r="B91" s="3" t="s">
        <v>4</v>
      </c>
      <c r="C91" s="3" t="s">
        <v>11</v>
      </c>
      <c r="D91" s="20">
        <v>79</v>
      </c>
      <c r="E91" s="16">
        <v>4</v>
      </c>
      <c r="F91" s="20"/>
      <c r="G91" s="7" t="s">
        <v>108</v>
      </c>
      <c r="H91" s="43" t="s">
        <v>127</v>
      </c>
      <c r="I91" s="74">
        <v>105</v>
      </c>
      <c r="J91" s="54"/>
    </row>
    <row r="92" spans="1:10" ht="11.25">
      <c r="A92" s="3">
        <v>87647</v>
      </c>
      <c r="B92" s="3" t="s">
        <v>4</v>
      </c>
      <c r="C92" s="3" t="s">
        <v>11</v>
      </c>
      <c r="D92" s="12">
        <v>80</v>
      </c>
      <c r="E92" s="16">
        <v>4</v>
      </c>
      <c r="F92" s="20"/>
      <c r="G92" s="7" t="s">
        <v>109</v>
      </c>
      <c r="H92" s="43" t="s">
        <v>127</v>
      </c>
      <c r="I92" s="74">
        <v>112</v>
      </c>
      <c r="J92" s="54"/>
    </row>
    <row r="93" spans="1:10" ht="11.25">
      <c r="A93" s="3">
        <v>87647</v>
      </c>
      <c r="B93" s="3" t="s">
        <v>24</v>
      </c>
      <c r="C93" s="3" t="s">
        <v>43</v>
      </c>
      <c r="D93" s="12">
        <v>81</v>
      </c>
      <c r="E93" s="16">
        <v>4</v>
      </c>
      <c r="F93" s="20"/>
      <c r="G93" s="7" t="s">
        <v>110</v>
      </c>
      <c r="H93" s="43" t="s">
        <v>127</v>
      </c>
      <c r="I93" s="74">
        <v>17</v>
      </c>
      <c r="J93" s="54"/>
    </row>
    <row r="94" spans="4:10" ht="11.25">
      <c r="D94" s="12">
        <v>82</v>
      </c>
      <c r="E94" s="16">
        <v>4</v>
      </c>
      <c r="F94" s="20"/>
      <c r="G94" s="7" t="s">
        <v>126</v>
      </c>
      <c r="H94" s="43" t="s">
        <v>127</v>
      </c>
      <c r="I94" s="74">
        <v>14</v>
      </c>
      <c r="J94" s="54"/>
    </row>
    <row r="95" spans="4:10" ht="11.25">
      <c r="D95" s="12">
        <v>83</v>
      </c>
      <c r="E95" s="16">
        <v>4</v>
      </c>
      <c r="F95" s="20"/>
      <c r="G95" s="7" t="s">
        <v>111</v>
      </c>
      <c r="H95" s="43" t="s">
        <v>127</v>
      </c>
      <c r="I95" s="74">
        <v>27</v>
      </c>
      <c r="J95" s="54"/>
    </row>
    <row r="96" spans="1:10" ht="12" thickBot="1">
      <c r="A96" s="3">
        <v>87647</v>
      </c>
      <c r="B96" s="3" t="s">
        <v>4</v>
      </c>
      <c r="C96" s="3" t="s">
        <v>19</v>
      </c>
      <c r="D96" s="21">
        <v>84</v>
      </c>
      <c r="E96" s="17">
        <v>4</v>
      </c>
      <c r="F96" s="22"/>
      <c r="G96" s="13" t="s">
        <v>125</v>
      </c>
      <c r="H96" s="44" t="s">
        <v>127</v>
      </c>
      <c r="I96" s="75">
        <v>36</v>
      </c>
      <c r="J96" s="54"/>
    </row>
    <row r="97" spans="4:10" ht="12" thickBot="1">
      <c r="D97" s="25" t="s">
        <v>141</v>
      </c>
      <c r="E97" s="33"/>
      <c r="F97" s="29" t="s">
        <v>143</v>
      </c>
      <c r="G97" s="27"/>
      <c r="H97" s="46"/>
      <c r="I97" s="77">
        <f>SUM(I90:I96)</f>
        <v>351</v>
      </c>
      <c r="J97" s="49"/>
    </row>
    <row r="98" spans="1:10" ht="12">
      <c r="A98" s="3">
        <v>87674</v>
      </c>
      <c r="B98" s="3" t="s">
        <v>4</v>
      </c>
      <c r="C98" s="3" t="s">
        <v>20</v>
      </c>
      <c r="D98" s="23">
        <v>85</v>
      </c>
      <c r="E98" s="18">
        <v>3</v>
      </c>
      <c r="F98" s="24"/>
      <c r="G98" s="38" t="s">
        <v>136</v>
      </c>
      <c r="H98" s="47" t="s">
        <v>127</v>
      </c>
      <c r="I98" s="78">
        <v>136</v>
      </c>
      <c r="J98" s="56" t="s">
        <v>131</v>
      </c>
    </row>
    <row r="99" spans="1:10" ht="11.25">
      <c r="A99" s="3">
        <v>87674</v>
      </c>
      <c r="B99" s="3" t="s">
        <v>4</v>
      </c>
      <c r="C99" s="3" t="s">
        <v>20</v>
      </c>
      <c r="D99" s="12">
        <v>86</v>
      </c>
      <c r="E99" s="18">
        <v>3</v>
      </c>
      <c r="F99" s="20"/>
      <c r="G99" s="1" t="s">
        <v>56</v>
      </c>
      <c r="H99" s="43" t="s">
        <v>127</v>
      </c>
      <c r="I99" s="74">
        <v>13</v>
      </c>
      <c r="J99" s="57"/>
    </row>
    <row r="100" spans="1:10" ht="11.25">
      <c r="A100" s="3">
        <v>87674</v>
      </c>
      <c r="B100" s="3" t="s">
        <v>24</v>
      </c>
      <c r="C100" s="3" t="s">
        <v>52</v>
      </c>
      <c r="D100" s="12">
        <v>87</v>
      </c>
      <c r="E100" s="18">
        <v>3</v>
      </c>
      <c r="F100" s="20"/>
      <c r="G100" s="1" t="s">
        <v>112</v>
      </c>
      <c r="H100" s="43" t="s">
        <v>127</v>
      </c>
      <c r="I100" s="74">
        <v>12</v>
      </c>
      <c r="J100" s="57"/>
    </row>
    <row r="101" spans="1:10" ht="11.25">
      <c r="A101" s="3">
        <v>87674</v>
      </c>
      <c r="B101" s="3" t="s">
        <v>24</v>
      </c>
      <c r="C101" s="3" t="s">
        <v>35</v>
      </c>
      <c r="D101" s="12">
        <v>88</v>
      </c>
      <c r="E101" s="18">
        <v>3</v>
      </c>
      <c r="F101" s="20"/>
      <c r="G101" s="1" t="s">
        <v>113</v>
      </c>
      <c r="H101" s="43" t="s">
        <v>127</v>
      </c>
      <c r="I101" s="74">
        <v>23</v>
      </c>
      <c r="J101" s="57"/>
    </row>
    <row r="102" spans="1:10" ht="12" thickBot="1">
      <c r="A102" s="3">
        <v>87674</v>
      </c>
      <c r="B102" s="3" t="s">
        <v>24</v>
      </c>
      <c r="C102" s="3" t="s">
        <v>38</v>
      </c>
      <c r="D102" s="12">
        <v>89</v>
      </c>
      <c r="E102" s="18">
        <v>3</v>
      </c>
      <c r="F102" s="20"/>
      <c r="G102" s="36" t="s">
        <v>114</v>
      </c>
      <c r="H102" s="45" t="s">
        <v>127</v>
      </c>
      <c r="I102" s="76">
        <v>12</v>
      </c>
      <c r="J102" s="58"/>
    </row>
    <row r="103" spans="4:10" ht="12" thickBot="1">
      <c r="D103" s="25" t="s">
        <v>141</v>
      </c>
      <c r="E103" s="33"/>
      <c r="F103" s="29" t="s">
        <v>142</v>
      </c>
      <c r="G103" s="26"/>
      <c r="H103" s="46"/>
      <c r="I103" s="77">
        <f>SUM(I98:I102)</f>
        <v>196</v>
      </c>
      <c r="J103" s="63"/>
    </row>
    <row r="104" spans="1:10" ht="12.75" thickBot="1">
      <c r="A104" s="3">
        <v>89865</v>
      </c>
      <c r="B104" s="3" t="s">
        <v>24</v>
      </c>
      <c r="C104" s="3" t="s">
        <v>27</v>
      </c>
      <c r="D104" s="23">
        <v>90</v>
      </c>
      <c r="E104" s="18">
        <v>4</v>
      </c>
      <c r="F104" s="24"/>
      <c r="G104" s="71" t="s">
        <v>28</v>
      </c>
      <c r="H104" s="47" t="s">
        <v>127</v>
      </c>
      <c r="I104" s="78">
        <v>50</v>
      </c>
      <c r="J104" s="61" t="s">
        <v>131</v>
      </c>
    </row>
    <row r="105" spans="4:10" ht="12.75" customHeight="1">
      <c r="D105" s="23">
        <v>91</v>
      </c>
      <c r="E105" s="18">
        <v>4</v>
      </c>
      <c r="G105" s="1" t="s">
        <v>115</v>
      </c>
      <c r="H105" s="42" t="s">
        <v>127</v>
      </c>
      <c r="I105" s="73">
        <v>32</v>
      </c>
      <c r="J105" s="61"/>
    </row>
    <row r="106" spans="4:10" ht="12.75" customHeight="1">
      <c r="D106" s="23">
        <v>92</v>
      </c>
      <c r="E106" s="18">
        <v>4</v>
      </c>
      <c r="F106" s="22"/>
      <c r="G106" s="13" t="s">
        <v>116</v>
      </c>
      <c r="H106" s="44" t="s">
        <v>127</v>
      </c>
      <c r="I106" s="75">
        <v>15</v>
      </c>
      <c r="J106" s="61"/>
    </row>
    <row r="107" spans="1:10" ht="12.75" customHeight="1">
      <c r="A107" s="3">
        <v>89865</v>
      </c>
      <c r="B107" s="3" t="s">
        <v>24</v>
      </c>
      <c r="C107" s="3" t="s">
        <v>45</v>
      </c>
      <c r="D107" s="12">
        <v>93</v>
      </c>
      <c r="E107" s="16">
        <v>4</v>
      </c>
      <c r="F107" s="20"/>
      <c r="G107" s="7" t="s">
        <v>117</v>
      </c>
      <c r="H107" s="43" t="s">
        <v>127</v>
      </c>
      <c r="I107" s="74">
        <v>12</v>
      </c>
      <c r="J107" s="61"/>
    </row>
    <row r="108" spans="1:10" ht="12.75" customHeight="1">
      <c r="A108" s="3">
        <v>89865</v>
      </c>
      <c r="B108" s="3" t="s">
        <v>24</v>
      </c>
      <c r="C108" s="3" t="s">
        <v>54</v>
      </c>
      <c r="D108" s="12">
        <v>94</v>
      </c>
      <c r="E108" s="16">
        <v>4</v>
      </c>
      <c r="F108" s="20"/>
      <c r="G108" s="79" t="s">
        <v>157</v>
      </c>
      <c r="H108" s="43" t="s">
        <v>127</v>
      </c>
      <c r="I108" s="74">
        <v>7</v>
      </c>
      <c r="J108" s="61"/>
    </row>
    <row r="109" spans="1:10" ht="13.5" customHeight="1" thickBot="1">
      <c r="A109" s="3">
        <v>89865</v>
      </c>
      <c r="B109" s="3" t="s">
        <v>24</v>
      </c>
      <c r="C109" s="3" t="s">
        <v>48</v>
      </c>
      <c r="D109" s="21">
        <v>95</v>
      </c>
      <c r="E109" s="17">
        <v>4</v>
      </c>
      <c r="F109" s="22"/>
      <c r="G109" s="13" t="s">
        <v>118</v>
      </c>
      <c r="H109" s="44" t="s">
        <v>127</v>
      </c>
      <c r="I109" s="75">
        <v>18</v>
      </c>
      <c r="J109" s="62"/>
    </row>
    <row r="110" spans="4:10" ht="12" thickBot="1">
      <c r="D110" s="51" t="s">
        <v>141</v>
      </c>
      <c r="E110" s="27"/>
      <c r="F110" s="27" t="s">
        <v>154</v>
      </c>
      <c r="G110" s="27"/>
      <c r="H110" s="40"/>
      <c r="I110" s="77">
        <f>SUM(I104:I109)</f>
        <v>134</v>
      </c>
      <c r="J110" s="52"/>
    </row>
    <row r="111" ht="11.25">
      <c r="F111" s="3"/>
    </row>
    <row r="112" ht="11.25">
      <c r="F112" s="3"/>
    </row>
  </sheetData>
  <sheetProtection/>
  <autoFilter ref="A2:I112"/>
  <mergeCells count="16">
    <mergeCell ref="D1:J1"/>
    <mergeCell ref="J59:J66"/>
    <mergeCell ref="J73:J75"/>
    <mergeCell ref="J77:J88"/>
    <mergeCell ref="J98:J102"/>
    <mergeCell ref="J90:J96"/>
    <mergeCell ref="J104:J109"/>
    <mergeCell ref="J23:J28"/>
    <mergeCell ref="J31:J39"/>
    <mergeCell ref="J41:J46"/>
    <mergeCell ref="J48:J51"/>
    <mergeCell ref="J3:J12"/>
    <mergeCell ref="J13:J17"/>
    <mergeCell ref="J19:J22"/>
    <mergeCell ref="J53:J57"/>
    <mergeCell ref="J68:J7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2011-05-05T06:56:08Z</cp:lastPrinted>
  <dcterms:created xsi:type="dcterms:W3CDTF">2010-10-12T10:36:40Z</dcterms:created>
  <dcterms:modified xsi:type="dcterms:W3CDTF">2011-05-05T07:03:45Z</dcterms:modified>
  <cp:category/>
  <cp:version/>
  <cp:contentType/>
  <cp:contentStatus/>
</cp:coreProperties>
</file>